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408" windowWidth="23256" windowHeight="11988"/>
  </bookViews>
  <sheets>
    <sheet name="Sheet2" sheetId="2" r:id="rId1"/>
  </sheets>
  <calcPr calcId="125725"/>
</workbook>
</file>

<file path=xl/calcChain.xml><?xml version="1.0" encoding="utf-8"?>
<calcChain xmlns="http://schemas.openxmlformats.org/spreadsheetml/2006/main">
  <c r="C4" i="2"/>
  <c r="H11"/>
  <c r="C6" s="1"/>
  <c r="H5"/>
  <c r="H6"/>
  <c r="H7"/>
  <c r="H9"/>
  <c r="H10"/>
  <c r="H4"/>
  <c r="C9"/>
  <c r="C7"/>
  <c r="C5"/>
  <c r="D11"/>
  <c r="C11" s="1"/>
</calcChain>
</file>

<file path=xl/sharedStrings.xml><?xml version="1.0" encoding="utf-8"?>
<sst xmlns="http://schemas.openxmlformats.org/spreadsheetml/2006/main" count="29" uniqueCount="25">
  <si>
    <t>项目名称   （两级选项）</t>
    <phoneticPr fontId="2" type="noConversion"/>
  </si>
  <si>
    <t>单位：万元</t>
  </si>
  <si>
    <t>辖区</t>
  </si>
  <si>
    <t>分配因素1</t>
  </si>
  <si>
    <t>占比%</t>
  </si>
  <si>
    <t>金额</t>
  </si>
  <si>
    <t>分配因素2</t>
  </si>
  <si>
    <t>合计</t>
  </si>
  <si>
    <t>溧阳市</t>
  </si>
  <si>
    <t>金坛区</t>
  </si>
  <si>
    <t>武进区</t>
  </si>
  <si>
    <t>新北区</t>
    <phoneticPr fontId="2" type="noConversion"/>
  </si>
  <si>
    <t>天宁区</t>
    <phoneticPr fontId="2" type="noConversion"/>
  </si>
  <si>
    <t>钟楼区</t>
    <phoneticPr fontId="2" type="noConversion"/>
  </si>
  <si>
    <t>经开区</t>
    <phoneticPr fontId="2" type="noConversion"/>
  </si>
  <si>
    <t>应急保障金</t>
    <phoneticPr fontId="2" type="noConversion"/>
  </si>
  <si>
    <t>疫情期间鼓励本地农产品线上销售奖补资金</t>
    <phoneticPr fontId="2" type="noConversion"/>
  </si>
  <si>
    <t>责任处站：信息处</t>
    <phoneticPr fontId="1" type="noConversion"/>
  </si>
  <si>
    <t>农业公共服务专项资金分配建议表</t>
    <phoneticPr fontId="1" type="noConversion"/>
  </si>
  <si>
    <t>5家单位疫情期间线上销售额</t>
    <phoneticPr fontId="1" type="noConversion"/>
  </si>
  <si>
    <t>13家单位疫情期间线上销售额</t>
    <phoneticPr fontId="1" type="noConversion"/>
  </si>
  <si>
    <t>7家单位疫情期间线上销售额</t>
    <phoneticPr fontId="1" type="noConversion"/>
  </si>
  <si>
    <t>2家单位疫情期间线上销售额</t>
    <phoneticPr fontId="1" type="noConversion"/>
  </si>
  <si>
    <t>6家单位疫情期间线上销售额</t>
    <phoneticPr fontId="1" type="noConversion"/>
  </si>
  <si>
    <t>38家单位疫情期间线上销售额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</si>
</sst>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14"/>
      <color indexed="8"/>
      <name val="黑体"/>
      <family val="3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indexed="8"/>
      <name val="Times New Roman"/>
      <family val="1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0" fontId="6" fillId="0" borderId="3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J4" sqref="J4"/>
    </sheetView>
  </sheetViews>
  <sheetFormatPr defaultRowHeight="14.4"/>
  <cols>
    <col min="1" max="1" width="14.33203125" customWidth="1"/>
    <col min="2" max="2" width="32.109375" customWidth="1"/>
    <col min="3" max="3" width="12.109375" customWidth="1"/>
    <col min="4" max="4" width="11.77734375" customWidth="1"/>
    <col min="5" max="5" width="25.21875" customWidth="1"/>
    <col min="8" max="8" width="12" customWidth="1"/>
  </cols>
  <sheetData>
    <row r="1" spans="1:8" ht="31.8" customHeight="1">
      <c r="A1" s="17" t="s">
        <v>18</v>
      </c>
      <c r="B1" s="17"/>
      <c r="C1" s="17"/>
      <c r="D1" s="17"/>
      <c r="E1" s="17"/>
      <c r="F1" s="17"/>
      <c r="G1" s="17"/>
      <c r="H1" s="17"/>
    </row>
    <row r="2" spans="1:8" ht="45.6" customHeight="1">
      <c r="A2" s="1" t="s">
        <v>0</v>
      </c>
      <c r="B2" s="2" t="s">
        <v>15</v>
      </c>
      <c r="D2" s="18" t="s">
        <v>16</v>
      </c>
      <c r="E2" s="18"/>
      <c r="F2" s="18"/>
      <c r="G2" s="3"/>
      <c r="H2" s="3" t="s">
        <v>1</v>
      </c>
    </row>
    <row r="3" spans="1:8" ht="40.799999999999997" customHeight="1">
      <c r="A3" s="4" t="s">
        <v>2</v>
      </c>
      <c r="B3" s="5" t="s">
        <v>3</v>
      </c>
      <c r="C3" s="6" t="s">
        <v>4</v>
      </c>
      <c r="D3" s="6" t="s">
        <v>5</v>
      </c>
      <c r="E3" s="6" t="s">
        <v>6</v>
      </c>
      <c r="F3" s="6" t="s">
        <v>4</v>
      </c>
      <c r="G3" s="6" t="s">
        <v>5</v>
      </c>
      <c r="H3" s="7" t="s">
        <v>7</v>
      </c>
    </row>
    <row r="4" spans="1:8" ht="39.6" customHeight="1">
      <c r="A4" s="5" t="s">
        <v>8</v>
      </c>
      <c r="B4" s="12" t="s">
        <v>19</v>
      </c>
      <c r="C4" s="10">
        <f>D4/H11</f>
        <v>0.16666666666666666</v>
      </c>
      <c r="D4" s="8">
        <v>25</v>
      </c>
      <c r="E4" s="12"/>
      <c r="F4" s="13"/>
      <c r="G4" s="11"/>
      <c r="H4" s="8">
        <f>D4+G4</f>
        <v>25</v>
      </c>
    </row>
    <row r="5" spans="1:8" ht="39.6" customHeight="1">
      <c r="A5" s="9" t="s">
        <v>9</v>
      </c>
      <c r="B5" s="12" t="s">
        <v>20</v>
      </c>
      <c r="C5" s="10">
        <f>D5/H11</f>
        <v>0.34</v>
      </c>
      <c r="D5" s="8">
        <v>51</v>
      </c>
      <c r="E5" s="12"/>
      <c r="F5" s="13"/>
      <c r="G5" s="11"/>
      <c r="H5" s="8">
        <f t="shared" ref="H5:H10" si="0">D5+G5</f>
        <v>51</v>
      </c>
    </row>
    <row r="6" spans="1:8" ht="39.6" customHeight="1">
      <c r="A6" s="9" t="s">
        <v>10</v>
      </c>
      <c r="B6" s="12" t="s">
        <v>21</v>
      </c>
      <c r="C6" s="10">
        <f>D6/H11</f>
        <v>0.18</v>
      </c>
      <c r="D6" s="8">
        <v>27</v>
      </c>
      <c r="E6" s="12"/>
      <c r="F6" s="13"/>
      <c r="G6" s="11"/>
      <c r="H6" s="8">
        <f t="shared" si="0"/>
        <v>27</v>
      </c>
    </row>
    <row r="7" spans="1:8" ht="39.6" customHeight="1">
      <c r="A7" s="9" t="s">
        <v>11</v>
      </c>
      <c r="B7" s="12" t="s">
        <v>22</v>
      </c>
      <c r="C7" s="10">
        <f>D7/H11</f>
        <v>0.04</v>
      </c>
      <c r="D7" s="8">
        <v>6</v>
      </c>
      <c r="E7" s="12"/>
      <c r="F7" s="13"/>
      <c r="G7" s="11"/>
      <c r="H7" s="8">
        <f t="shared" si="0"/>
        <v>6</v>
      </c>
    </row>
    <row r="8" spans="1:8" ht="39.6" customHeight="1">
      <c r="A8" s="11" t="s">
        <v>12</v>
      </c>
      <c r="B8" s="12"/>
      <c r="C8" s="10"/>
      <c r="D8" s="8"/>
      <c r="E8" s="12"/>
      <c r="F8" s="13"/>
      <c r="G8" s="11"/>
      <c r="H8" s="8"/>
    </row>
    <row r="9" spans="1:8" ht="39.6" customHeight="1">
      <c r="A9" s="11" t="s">
        <v>13</v>
      </c>
      <c r="B9" s="12" t="s">
        <v>23</v>
      </c>
      <c r="C9" s="10">
        <f>D9/H11</f>
        <v>0.17333333333333334</v>
      </c>
      <c r="D9" s="8">
        <v>26</v>
      </c>
      <c r="E9" s="12"/>
      <c r="F9" s="13"/>
      <c r="G9" s="11"/>
      <c r="H9" s="8">
        <f t="shared" si="0"/>
        <v>26</v>
      </c>
    </row>
    <row r="10" spans="1:8" ht="39.6" customHeight="1">
      <c r="A10" s="11" t="s">
        <v>14</v>
      </c>
      <c r="B10" s="12" t="s">
        <v>19</v>
      </c>
      <c r="C10" s="10"/>
      <c r="D10" s="8">
        <v>15</v>
      </c>
      <c r="E10" s="12"/>
      <c r="F10" s="13"/>
      <c r="G10" s="11"/>
      <c r="H10" s="8">
        <f t="shared" si="0"/>
        <v>15</v>
      </c>
    </row>
    <row r="11" spans="1:8" ht="39.6" customHeight="1">
      <c r="A11" s="9" t="s">
        <v>7</v>
      </c>
      <c r="B11" s="15" t="s">
        <v>24</v>
      </c>
      <c r="C11" s="10">
        <f>D11/H11</f>
        <v>1</v>
      </c>
      <c r="D11" s="14">
        <f>SUM(D4:D10)</f>
        <v>150</v>
      </c>
      <c r="E11" s="15"/>
      <c r="F11" s="13"/>
      <c r="G11" s="8"/>
      <c r="H11" s="8">
        <f>SUM(H4:H10)</f>
        <v>150</v>
      </c>
    </row>
    <row r="12" spans="1:8" ht="52.2" customHeight="1">
      <c r="A12" s="16" t="s">
        <v>17</v>
      </c>
      <c r="B12" s="16"/>
      <c r="C12" s="16"/>
      <c r="D12" s="16"/>
      <c r="E12" s="16"/>
      <c r="F12" s="16"/>
      <c r="G12" s="16"/>
      <c r="H12" s="16"/>
    </row>
  </sheetData>
  <mergeCells count="3">
    <mergeCell ref="A12:H12"/>
    <mergeCell ref="A1:H1"/>
    <mergeCell ref="D2:F2"/>
  </mergeCells>
  <phoneticPr fontId="1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陈文洁</dc:creator>
  <cp:lastModifiedBy>常州市农业农村局</cp:lastModifiedBy>
  <cp:lastPrinted>2022-09-21T08:47:37Z</cp:lastPrinted>
  <dcterms:created xsi:type="dcterms:W3CDTF">2022-09-21T02:15:02Z</dcterms:created>
  <dcterms:modified xsi:type="dcterms:W3CDTF">2022-09-21T08:47:38Z</dcterms:modified>
</cp:coreProperties>
</file>