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372"/>
  </bookViews>
  <sheets>
    <sheet name="资金分配建议表" sheetId="14" r:id="rId1"/>
    <sheet name="绩效目标" sheetId="15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4"/>
  <c r="C11"/>
  <c r="C5"/>
  <c r="C4"/>
  <c r="H5"/>
  <c r="H11"/>
  <c r="H12"/>
  <c r="H4"/>
</calcChain>
</file>

<file path=xl/sharedStrings.xml><?xml version="1.0" encoding="utf-8"?>
<sst xmlns="http://schemas.openxmlformats.org/spreadsheetml/2006/main" count="74" uniqueCount="57">
  <si>
    <t>现代农业发展</t>
  </si>
  <si>
    <t>单位：万元</t>
  </si>
  <si>
    <t>分配因素1</t>
  </si>
  <si>
    <t>占比%</t>
  </si>
  <si>
    <t>金额</t>
  </si>
  <si>
    <t>分配因素2</t>
  </si>
  <si>
    <t>合计</t>
  </si>
  <si>
    <t>溧阳市</t>
  </si>
  <si>
    <t>“苏韵乡情” 休闲农业系列推介活动</t>
  </si>
  <si>
    <t>金坛区</t>
  </si>
  <si>
    <t>“苏韵乡情” 省级休闲农业精品集聚区建设</t>
  </si>
  <si>
    <t>武进区</t>
  </si>
  <si>
    <t>新北区</t>
  </si>
  <si>
    <t>天宁区</t>
  </si>
  <si>
    <t>钟楼区</t>
  </si>
  <si>
    <t>经开区</t>
  </si>
  <si>
    <t>市本级</t>
  </si>
  <si>
    <t>农业农村重大项目工作推进</t>
  </si>
  <si>
    <t>专项绩效目标表</t>
  </si>
  <si>
    <t>序号</t>
  </si>
  <si>
    <t>各辖区</t>
  </si>
  <si>
    <t>一级指标</t>
  </si>
  <si>
    <t>产出指标</t>
  </si>
  <si>
    <t>效果指标</t>
  </si>
  <si>
    <t>资金使用重大违规违纪问题</t>
  </si>
  <si>
    <r>
      <rPr>
        <b/>
        <u/>
        <sz val="11"/>
        <rFont val="宋体"/>
        <charset val="134"/>
        <scheme val="minor"/>
      </rPr>
      <t>2021年</t>
    </r>
    <r>
      <rPr>
        <b/>
        <sz val="11"/>
        <rFont val="宋体"/>
        <charset val="134"/>
        <scheme val="minor"/>
      </rPr>
      <t>度资金执行率</t>
    </r>
  </si>
  <si>
    <t>二级指标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</si>
  <si>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</si>
  <si>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</si>
  <si>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</si>
  <si>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</si>
  <si>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</si>
  <si>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</si>
  <si>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</si>
  <si>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可持续发展指标</t>
  </si>
  <si>
    <t>社会评价指标</t>
  </si>
  <si>
    <t>三级指标</t>
  </si>
  <si>
    <t>“苏韵乡情”休闲农业系列推介举办省市专场推介数量（场）</t>
  </si>
  <si>
    <t>“苏韵乡情”休闲农业系列推介开展省市宣传数量（次）</t>
  </si>
  <si>
    <t>“苏韵乡情”休闲农业系列推介省休
闲农业集聚区建设（包括规划、宣传推介和项目运营等）管理机制（套）</t>
  </si>
  <si>
    <t>“苏韵乡情”休闲农业系列推介省休闲农业集聚区建设“四乡”品牌产品或项目数量（批）</t>
  </si>
  <si>
    <t>省休闲农业集聚区综合收入年增长率（%）</t>
  </si>
  <si>
    <t>省休闲农业集聚区游客接待量年增长率（%）</t>
  </si>
  <si>
    <t>全市合计</t>
  </si>
  <si>
    <t>年度目标值</t>
  </si>
  <si>
    <t>≥1</t>
  </si>
  <si>
    <t>≥2</t>
  </si>
  <si>
    <t>≥5%</t>
  </si>
  <si>
    <t>≥6%</t>
  </si>
  <si>
    <t>无</t>
  </si>
  <si>
    <t>≥90%</t>
  </si>
  <si>
    <t>现代农业发展专项资金分配建议表</t>
    <phoneticPr fontId="12" type="noConversion"/>
  </si>
  <si>
    <t>辖市、区</t>
    <phoneticPr fontId="12" type="noConversion"/>
  </si>
  <si>
    <t>合  计</t>
    <phoneticPr fontId="12" type="noConversion"/>
  </si>
  <si>
    <t>项目名称：“苏韵乡情”休闲农业宣传推介</t>
    <phoneticPr fontId="12" type="noConversion"/>
  </si>
  <si>
    <r>
      <t>“</t>
    </r>
    <r>
      <rPr>
        <sz val="12"/>
        <color theme="1"/>
        <rFont val="宋体"/>
        <family val="3"/>
        <charset val="134"/>
      </rPr>
      <t>苏韵乡情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>休闲农业宣传推介</t>
    </r>
    <phoneticPr fontId="12" type="noConversion"/>
  </si>
  <si>
    <t>责任处室：产业化处</t>
    <phoneticPr fontId="12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</si>
</sst>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b/>
      <u/>
      <sz val="1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9" fontId="0" fillId="0" borderId="6" xfId="0" applyNumberFormat="1" applyFont="1" applyBorder="1" applyAlignment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9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0" fillId="0" borderId="3" xfId="0" applyNumberFormat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9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10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0" fontId="8" fillId="0" borderId="3" xfId="0" applyNumberFormat="1" applyFont="1" applyFill="1" applyBorder="1" applyAlignment="1">
      <alignment horizontal="center" vertical="center"/>
    </xf>
    <xf numFmtId="10" fontId="9" fillId="0" borderId="3" xfId="0" applyNumberFormat="1" applyFont="1" applyFill="1" applyBorder="1" applyAlignment="1" applyProtection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A13" sqref="A13:H13"/>
    </sheetView>
  </sheetViews>
  <sheetFormatPr defaultColWidth="9" defaultRowHeight="14.4"/>
  <cols>
    <col min="1" max="1" width="15" customWidth="1"/>
    <col min="2" max="2" width="39.886718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33" t="s">
        <v>51</v>
      </c>
      <c r="B1" s="33"/>
      <c r="C1" s="33"/>
      <c r="D1" s="33"/>
      <c r="E1" s="33"/>
      <c r="F1" s="33"/>
      <c r="G1" s="33"/>
      <c r="H1" s="33"/>
    </row>
    <row r="2" spans="1:8" ht="42" customHeight="1">
      <c r="A2" s="32" t="s">
        <v>54</v>
      </c>
      <c r="B2" s="32"/>
      <c r="C2" s="24"/>
      <c r="D2" s="24"/>
      <c r="E2" s="24"/>
      <c r="F2" s="24"/>
      <c r="G2" s="24"/>
      <c r="H2" s="24" t="s">
        <v>1</v>
      </c>
    </row>
    <row r="3" spans="1:8" ht="49.95" customHeight="1">
      <c r="A3" s="26" t="s">
        <v>52</v>
      </c>
      <c r="B3" s="23" t="s">
        <v>2</v>
      </c>
      <c r="C3" s="23" t="s">
        <v>3</v>
      </c>
      <c r="D3" s="23" t="s">
        <v>4</v>
      </c>
      <c r="E3" s="23" t="s">
        <v>5</v>
      </c>
      <c r="F3" s="23" t="s">
        <v>3</v>
      </c>
      <c r="G3" s="23" t="s">
        <v>4</v>
      </c>
      <c r="H3" s="25" t="s">
        <v>6</v>
      </c>
    </row>
    <row r="4" spans="1:8" ht="36" customHeight="1">
      <c r="A4" s="26" t="s">
        <v>7</v>
      </c>
      <c r="B4" s="27" t="s">
        <v>8</v>
      </c>
      <c r="C4" s="50">
        <f>D4/H12</f>
        <v>0.55555555555555558</v>
      </c>
      <c r="D4" s="23">
        <v>100</v>
      </c>
      <c r="E4" s="23"/>
      <c r="F4" s="23"/>
      <c r="G4" s="23"/>
      <c r="H4" s="25">
        <f>D4+G4</f>
        <v>100</v>
      </c>
    </row>
    <row r="5" spans="1:8" ht="36" customHeight="1">
      <c r="A5" s="23" t="s">
        <v>9</v>
      </c>
      <c r="B5" s="27" t="s">
        <v>10</v>
      </c>
      <c r="C5" s="50">
        <f>D5/H12</f>
        <v>0.27777777777777779</v>
      </c>
      <c r="D5" s="23">
        <v>50</v>
      </c>
      <c r="E5" s="23"/>
      <c r="F5" s="23"/>
      <c r="G5" s="23"/>
      <c r="H5" s="25">
        <f t="shared" ref="H5:H12" si="0">D5+G5</f>
        <v>50</v>
      </c>
    </row>
    <row r="6" spans="1:8" ht="32.25" customHeight="1">
      <c r="A6" s="23" t="s">
        <v>11</v>
      </c>
      <c r="B6" s="27"/>
      <c r="C6" s="50"/>
      <c r="D6" s="23"/>
      <c r="E6" s="23"/>
      <c r="F6" s="23"/>
      <c r="G6" s="23"/>
      <c r="H6" s="25"/>
    </row>
    <row r="7" spans="1:8" ht="29.25" customHeight="1">
      <c r="A7" s="23" t="s">
        <v>12</v>
      </c>
      <c r="B7" s="28"/>
      <c r="C7" s="29"/>
      <c r="D7" s="28"/>
      <c r="E7" s="23"/>
      <c r="F7" s="23"/>
      <c r="G7" s="23"/>
      <c r="H7" s="25"/>
    </row>
    <row r="8" spans="1:8" ht="28.5" customHeight="1">
      <c r="A8" s="23" t="s">
        <v>13</v>
      </c>
      <c r="B8" s="28"/>
      <c r="C8" s="29"/>
      <c r="D8" s="28"/>
      <c r="E8" s="23"/>
      <c r="F8" s="23"/>
      <c r="G8" s="23"/>
      <c r="H8" s="25"/>
    </row>
    <row r="9" spans="1:8" ht="27" customHeight="1">
      <c r="A9" s="23" t="s">
        <v>14</v>
      </c>
      <c r="B9" s="28"/>
      <c r="C9" s="29"/>
      <c r="D9" s="28"/>
      <c r="E9" s="23"/>
      <c r="F9" s="23"/>
      <c r="G9" s="23"/>
      <c r="H9" s="25"/>
    </row>
    <row r="10" spans="1:8" ht="27" customHeight="1">
      <c r="A10" s="23" t="s">
        <v>15</v>
      </c>
      <c r="B10" s="28"/>
      <c r="C10" s="29"/>
      <c r="D10" s="28"/>
      <c r="E10" s="23"/>
      <c r="F10" s="23"/>
      <c r="G10" s="23"/>
      <c r="H10" s="25"/>
    </row>
    <row r="11" spans="1:8" ht="36.9" customHeight="1">
      <c r="A11" s="30" t="s">
        <v>16</v>
      </c>
      <c r="B11" s="27" t="s">
        <v>17</v>
      </c>
      <c r="C11" s="51">
        <f>D11/H12</f>
        <v>0.16666666666666666</v>
      </c>
      <c r="D11" s="28">
        <v>30</v>
      </c>
      <c r="E11" s="31"/>
      <c r="F11" s="31"/>
      <c r="G11" s="31"/>
      <c r="H11" s="25">
        <f t="shared" si="0"/>
        <v>30</v>
      </c>
    </row>
    <row r="12" spans="1:8" ht="36.9" customHeight="1">
      <c r="A12" s="30" t="s">
        <v>53</v>
      </c>
      <c r="B12" s="28" t="s">
        <v>55</v>
      </c>
      <c r="C12" s="51">
        <f>D12/H12</f>
        <v>1</v>
      </c>
      <c r="D12" s="28">
        <v>180</v>
      </c>
      <c r="E12" s="31"/>
      <c r="F12" s="31"/>
      <c r="G12" s="31"/>
      <c r="H12" s="25">
        <f t="shared" si="0"/>
        <v>180</v>
      </c>
    </row>
    <row r="13" spans="1:8" ht="34.200000000000003" customHeight="1">
      <c r="A13" s="34" t="s">
        <v>56</v>
      </c>
      <c r="B13" s="35"/>
      <c r="C13" s="35"/>
      <c r="D13" s="35"/>
      <c r="E13" s="35"/>
      <c r="F13" s="35"/>
      <c r="G13" s="35"/>
      <c r="H13" s="35"/>
    </row>
  </sheetData>
  <mergeCells count="3">
    <mergeCell ref="A2:B2"/>
    <mergeCell ref="A1:H1"/>
    <mergeCell ref="A13:H13"/>
  </mergeCells>
  <phoneticPr fontId="12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>
      <selection activeCell="L10" sqref="L10"/>
    </sheetView>
  </sheetViews>
  <sheetFormatPr defaultColWidth="9" defaultRowHeight="14.4"/>
  <cols>
    <col min="1" max="1" width="3.6640625" customWidth="1"/>
    <col min="2" max="2" width="8.21875" customWidth="1"/>
    <col min="4" max="4" width="10.88671875" customWidth="1"/>
    <col min="5" max="5" width="11.21875" customWidth="1"/>
    <col min="6" max="6" width="13.33203125" customWidth="1"/>
    <col min="7" max="7" width="12.33203125" customWidth="1"/>
    <col min="8" max="8" width="7.44140625" customWidth="1"/>
    <col min="9" max="9" width="8" customWidth="1"/>
    <col min="10" max="10" width="8.21875" customWidth="1"/>
    <col min="11" max="11" width="8.77734375" customWidth="1"/>
    <col min="12" max="12" width="9.33203125" customWidth="1"/>
    <col min="13" max="13" width="6.88671875" customWidth="1"/>
    <col min="14" max="15" width="8.33203125" customWidth="1"/>
    <col min="16" max="17" width="9.88671875" style="1" customWidth="1"/>
    <col min="18" max="18" width="9" style="1"/>
  </cols>
  <sheetData>
    <row r="1" spans="1:17" ht="47.2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7" t="s">
        <v>18</v>
      </c>
      <c r="M1" s="17"/>
      <c r="N1" s="17"/>
      <c r="O1" s="17"/>
      <c r="P1" s="18"/>
      <c r="Q1" s="18"/>
    </row>
    <row r="2" spans="1:17" ht="36.75" customHeight="1">
      <c r="A2" s="47" t="s">
        <v>19</v>
      </c>
      <c r="B2" s="47" t="s">
        <v>20</v>
      </c>
      <c r="C2" s="2" t="s">
        <v>21</v>
      </c>
      <c r="D2" s="43" t="s">
        <v>22</v>
      </c>
      <c r="E2" s="43"/>
      <c r="F2" s="43"/>
      <c r="G2" s="43"/>
      <c r="H2" s="43"/>
      <c r="I2" s="43"/>
      <c r="J2" s="43"/>
      <c r="K2" s="44" t="s">
        <v>23</v>
      </c>
      <c r="L2" s="43"/>
      <c r="M2" s="43"/>
      <c r="N2" s="43"/>
      <c r="O2" s="45"/>
      <c r="P2" s="36" t="s">
        <v>24</v>
      </c>
      <c r="Q2" s="39" t="s">
        <v>25</v>
      </c>
    </row>
    <row r="3" spans="1:17" ht="42" customHeight="1">
      <c r="A3" s="48"/>
      <c r="B3" s="48"/>
      <c r="C3" s="2" t="s">
        <v>26</v>
      </c>
      <c r="D3" s="3" t="s">
        <v>27</v>
      </c>
      <c r="E3" s="3" t="s">
        <v>27</v>
      </c>
      <c r="F3" s="3" t="s">
        <v>27</v>
      </c>
      <c r="G3" s="3" t="s">
        <v>27</v>
      </c>
      <c r="H3" s="3" t="s">
        <v>28</v>
      </c>
      <c r="I3" s="3" t="s">
        <v>29</v>
      </c>
      <c r="J3" s="3" t="s">
        <v>30</v>
      </c>
      <c r="K3" s="19" t="s">
        <v>31</v>
      </c>
      <c r="L3" s="19" t="s">
        <v>32</v>
      </c>
      <c r="M3" s="19" t="s">
        <v>33</v>
      </c>
      <c r="N3" s="19" t="s">
        <v>34</v>
      </c>
      <c r="O3" s="19" t="s">
        <v>35</v>
      </c>
      <c r="P3" s="37"/>
      <c r="Q3" s="40"/>
    </row>
    <row r="4" spans="1:17" ht="87" customHeight="1">
      <c r="A4" s="49"/>
      <c r="B4" s="49"/>
      <c r="C4" s="4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6"/>
      <c r="I4" s="20"/>
      <c r="J4" s="20"/>
      <c r="K4" s="5" t="s">
        <v>41</v>
      </c>
      <c r="L4" s="5" t="s">
        <v>42</v>
      </c>
      <c r="M4" s="21"/>
      <c r="N4" s="21"/>
      <c r="O4" s="22"/>
      <c r="P4" s="38"/>
      <c r="Q4" s="41"/>
    </row>
    <row r="5" spans="1:17" ht="35.25" customHeight="1">
      <c r="A5" s="46" t="s">
        <v>43</v>
      </c>
      <c r="B5" s="46"/>
      <c r="C5" s="2" t="s">
        <v>44</v>
      </c>
      <c r="D5" s="3" t="s">
        <v>45</v>
      </c>
      <c r="E5" s="8" t="s">
        <v>46</v>
      </c>
      <c r="F5" s="9">
        <v>1</v>
      </c>
      <c r="G5" s="9">
        <v>1</v>
      </c>
      <c r="H5" s="10"/>
      <c r="I5" s="13"/>
      <c r="J5" s="13"/>
      <c r="K5" s="7" t="s">
        <v>47</v>
      </c>
      <c r="L5" s="7" t="s">
        <v>48</v>
      </c>
      <c r="M5" s="11"/>
      <c r="N5" s="11"/>
      <c r="O5" s="10"/>
      <c r="P5" s="7" t="s">
        <v>49</v>
      </c>
      <c r="Q5" s="11" t="s">
        <v>50</v>
      </c>
    </row>
    <row r="6" spans="1:17" ht="35.25" customHeight="1">
      <c r="A6" s="7">
        <v>1</v>
      </c>
      <c r="B6" s="7" t="s">
        <v>7</v>
      </c>
      <c r="C6" s="2"/>
      <c r="D6" s="3" t="s">
        <v>45</v>
      </c>
      <c r="E6" s="8" t="s">
        <v>46</v>
      </c>
      <c r="F6" s="9"/>
      <c r="G6" s="9"/>
      <c r="H6" s="10"/>
      <c r="I6" s="13"/>
      <c r="J6" s="13"/>
      <c r="K6" s="7"/>
      <c r="L6" s="11"/>
      <c r="M6" s="11"/>
      <c r="N6" s="11"/>
      <c r="O6" s="10"/>
      <c r="P6" s="7"/>
      <c r="Q6" s="11"/>
    </row>
    <row r="7" spans="1:17" ht="35.25" customHeight="1">
      <c r="A7" s="7">
        <v>2</v>
      </c>
      <c r="B7" s="7" t="s">
        <v>9</v>
      </c>
      <c r="C7" s="2"/>
      <c r="D7" s="3"/>
      <c r="E7" s="8"/>
      <c r="F7" s="9">
        <v>1</v>
      </c>
      <c r="G7" s="9">
        <v>1</v>
      </c>
      <c r="H7" s="10"/>
      <c r="I7" s="13"/>
      <c r="J7" s="13"/>
      <c r="K7" s="7"/>
      <c r="L7" s="11"/>
      <c r="M7" s="11"/>
      <c r="N7" s="11"/>
      <c r="O7" s="10"/>
      <c r="P7" s="11"/>
      <c r="Q7" s="11"/>
    </row>
    <row r="8" spans="1:17" ht="28.5" customHeight="1">
      <c r="A8" s="7">
        <v>3</v>
      </c>
      <c r="B8" s="7" t="s">
        <v>11</v>
      </c>
      <c r="C8" s="11"/>
      <c r="D8" s="12"/>
      <c r="E8" s="13"/>
      <c r="F8" s="13"/>
      <c r="G8" s="13"/>
      <c r="H8" s="13"/>
      <c r="I8" s="13"/>
      <c r="J8" s="13"/>
      <c r="K8" s="11"/>
      <c r="L8" s="11"/>
      <c r="M8" s="11"/>
      <c r="N8" s="11"/>
      <c r="O8" s="11"/>
      <c r="P8" s="11"/>
      <c r="Q8" s="11"/>
    </row>
    <row r="9" spans="1:17" ht="28.5" customHeight="1">
      <c r="A9" s="7">
        <v>4</v>
      </c>
      <c r="B9" s="7" t="s">
        <v>12</v>
      </c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</row>
    <row r="10" spans="1:17" ht="28.5" customHeight="1">
      <c r="A10" s="7">
        <v>5</v>
      </c>
      <c r="B10" s="7" t="s">
        <v>13</v>
      </c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ht="28.5" customHeight="1">
      <c r="A11" s="7">
        <v>6</v>
      </c>
      <c r="B11" s="7" t="s">
        <v>14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ht="28.5" customHeight="1">
      <c r="A12" s="7">
        <v>7</v>
      </c>
      <c r="B12" s="14" t="s">
        <v>15</v>
      </c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ht="28.5" customHeight="1">
      <c r="A13" s="7">
        <v>8</v>
      </c>
      <c r="B13" s="14" t="s">
        <v>16</v>
      </c>
      <c r="C13" s="15"/>
      <c r="D13" s="16"/>
      <c r="E13" s="12"/>
      <c r="F13" s="12"/>
      <c r="G13" s="12"/>
      <c r="H13" s="12"/>
      <c r="I13" s="12"/>
      <c r="J13" s="12"/>
      <c r="K13" s="7" t="s">
        <v>47</v>
      </c>
      <c r="L13" s="7" t="s">
        <v>48</v>
      </c>
      <c r="M13" s="12"/>
      <c r="N13" s="12"/>
      <c r="O13" s="12"/>
      <c r="P13" s="12"/>
      <c r="Q13" s="12"/>
    </row>
    <row r="14" spans="1:17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mergeCells count="8">
    <mergeCell ref="A5:B5"/>
    <mergeCell ref="A2:A4"/>
    <mergeCell ref="B2:B4"/>
    <mergeCell ref="P2:P4"/>
    <mergeCell ref="Q2:Q4"/>
    <mergeCell ref="A1:K1"/>
    <mergeCell ref="D2:J2"/>
    <mergeCell ref="K2:O2"/>
  </mergeCells>
  <phoneticPr fontId="15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绩效目标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2022-01-28T08:01:00Z</cp:lastPrinted>
  <dcterms:created xsi:type="dcterms:W3CDTF">2019-05-15T08:41:00Z</dcterms:created>
  <dcterms:modified xsi:type="dcterms:W3CDTF">2024-08-01T06:55:10Z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7379CBD3E24A464596B7AC2B67F7F87F_12</vt:lpwstr>
  </property>
</Properties>
</file>