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736" windowHeight="11760"/>
  </bookViews>
  <sheets>
    <sheet name="资金分配建议表" sheetId="14" r:id="rId1"/>
  </sheets>
  <calcPr calcId="125725"/>
</workbook>
</file>

<file path=xl/calcChain.xml><?xml version="1.0" encoding="utf-8"?>
<calcChain xmlns="http://schemas.openxmlformats.org/spreadsheetml/2006/main">
  <c r="H5" i="14"/>
  <c r="H6"/>
  <c r="H7"/>
  <c r="H8"/>
  <c r="H9"/>
  <c r="H4"/>
  <c r="C10"/>
  <c r="C9"/>
  <c r="C8"/>
  <c r="C7"/>
  <c r="C6"/>
  <c r="C5"/>
  <c r="C4"/>
</calcChain>
</file>

<file path=xl/sharedStrings.xml><?xml version="1.0" encoding="utf-8"?>
<sst xmlns="http://schemas.openxmlformats.org/spreadsheetml/2006/main" count="27" uniqueCount="23">
  <si>
    <t>项目名称</t>
  </si>
  <si>
    <t>单位：万元</t>
  </si>
  <si>
    <t>辖区</t>
  </si>
  <si>
    <t>分配因素1</t>
  </si>
  <si>
    <t>占比%</t>
  </si>
  <si>
    <t>金额</t>
  </si>
  <si>
    <t>合计</t>
  </si>
  <si>
    <t>金坛区</t>
  </si>
  <si>
    <t>武进区</t>
  </si>
  <si>
    <t>新北区</t>
  </si>
  <si>
    <t>水稻种植面积5.24万亩</t>
  </si>
  <si>
    <t>天宁区</t>
  </si>
  <si>
    <t>水稻种植面积0.6万亩</t>
  </si>
  <si>
    <t>钟楼区</t>
  </si>
  <si>
    <t>水稻种植面积31.85万亩</t>
  </si>
  <si>
    <t>中央农业防灾减灾和水利救灾专项资金分配建议表</t>
    <phoneticPr fontId="5" type="noConversion"/>
  </si>
  <si>
    <t>责任处站：推广中心</t>
    <phoneticPr fontId="5" type="noConversion"/>
  </si>
  <si>
    <t>经开区</t>
    <phoneticPr fontId="5" type="noConversion"/>
  </si>
  <si>
    <t>水稻种植面积0.06万亩</t>
    <phoneticPr fontId="5" type="noConversion"/>
  </si>
  <si>
    <t>水稻种植面积0.88万亩</t>
    <phoneticPr fontId="5" type="noConversion"/>
  </si>
  <si>
    <t>水稻种植面积5.94万亩</t>
    <phoneticPr fontId="5" type="noConversion"/>
  </si>
  <si>
    <t>水稻种植面积19.13万亩</t>
    <phoneticPr fontId="5" type="noConversion"/>
  </si>
  <si>
    <t>农作物重大病虫害防控</t>
    <phoneticPr fontId="5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</si>
</sst>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12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0" fontId="1" fillId="0" borderId="0" xfId="0" applyNumberFormat="1" applyFont="1" applyFill="1" applyAlignment="1">
      <alignment horizontal="center" vertical="center"/>
    </xf>
    <xf numFmtId="10" fontId="1" fillId="0" borderId="3" xfId="0" applyNumberFormat="1" applyFont="1" applyFill="1" applyBorder="1" applyAlignment="1">
      <alignment horizontal="center" vertical="center"/>
    </xf>
    <xf numFmtId="10" fontId="1" fillId="0" borderId="3" xfId="0" applyNumberFormat="1" applyFont="1" applyFill="1" applyBorder="1" applyAlignment="1">
      <alignment horizontal="center" vertical="center" wrapText="1"/>
    </xf>
    <xf numFmtId="10" fontId="0" fillId="0" borderId="0" xfId="0" applyNumberFormat="1">
      <alignment vertical="center"/>
    </xf>
    <xf numFmtId="0" fontId="1" fillId="0" borderId="5" xfId="0" applyFont="1" applyFill="1" applyBorder="1" applyAlignment="1">
      <alignment horizontal="left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C7" sqref="C7"/>
    </sheetView>
  </sheetViews>
  <sheetFormatPr defaultColWidth="9" defaultRowHeight="14.4"/>
  <cols>
    <col min="1" max="1" width="15" customWidth="1"/>
    <col min="2" max="2" width="35.77734375" customWidth="1"/>
    <col min="3" max="3" width="21.88671875" style="15" customWidth="1"/>
    <col min="4" max="4" width="12.6640625" customWidth="1"/>
    <col min="5" max="5" width="16.44140625" customWidth="1"/>
    <col min="6" max="6" width="11.109375" customWidth="1"/>
    <col min="7" max="7" width="11.21875" customWidth="1"/>
    <col min="8" max="8" width="14.88671875" customWidth="1"/>
  </cols>
  <sheetData>
    <row r="1" spans="1:8" ht="42" customHeight="1">
      <c r="A1" s="10" t="s">
        <v>15</v>
      </c>
      <c r="B1" s="10"/>
      <c r="C1" s="10"/>
      <c r="D1" s="10"/>
      <c r="E1" s="10"/>
      <c r="F1" s="10"/>
      <c r="G1" s="10"/>
      <c r="H1" s="10"/>
    </row>
    <row r="2" spans="1:8" ht="42" customHeight="1">
      <c r="A2" s="11" t="s">
        <v>0</v>
      </c>
      <c r="B2" s="1" t="s">
        <v>22</v>
      </c>
      <c r="C2" s="12"/>
      <c r="D2" s="2"/>
      <c r="E2" s="2"/>
      <c r="F2" s="2"/>
      <c r="G2" s="2"/>
      <c r="H2" s="2" t="s">
        <v>1</v>
      </c>
    </row>
    <row r="3" spans="1:8" ht="49.95" customHeight="1">
      <c r="A3" s="3" t="s">
        <v>2</v>
      </c>
      <c r="B3" s="4" t="s">
        <v>3</v>
      </c>
      <c r="C3" s="13" t="s">
        <v>4</v>
      </c>
      <c r="D3" s="4" t="s">
        <v>5</v>
      </c>
      <c r="E3" s="4" t="s">
        <v>3</v>
      </c>
      <c r="F3" s="13" t="s">
        <v>4</v>
      </c>
      <c r="G3" s="4" t="s">
        <v>5</v>
      </c>
      <c r="H3" s="5" t="s">
        <v>6</v>
      </c>
    </row>
    <row r="4" spans="1:8" ht="41.4" customHeight="1">
      <c r="A4" s="4" t="s">
        <v>7</v>
      </c>
      <c r="B4" s="6" t="s">
        <v>21</v>
      </c>
      <c r="C4" s="13">
        <f>D4/H10</f>
        <v>0.6006306306306306</v>
      </c>
      <c r="D4" s="4">
        <v>66.67</v>
      </c>
      <c r="E4" s="4"/>
      <c r="F4" s="4"/>
      <c r="G4" s="4"/>
      <c r="H4" s="4">
        <f>D4+G4</f>
        <v>66.67</v>
      </c>
    </row>
    <row r="5" spans="1:8" ht="41.4" customHeight="1">
      <c r="A5" s="4" t="s">
        <v>8</v>
      </c>
      <c r="B5" s="6" t="s">
        <v>20</v>
      </c>
      <c r="C5" s="14">
        <f>D5/H10</f>
        <v>0.18648648648648647</v>
      </c>
      <c r="D5" s="7">
        <v>20.7</v>
      </c>
      <c r="E5" s="7"/>
      <c r="F5" s="7"/>
      <c r="G5" s="7"/>
      <c r="H5" s="4">
        <f t="shared" ref="H5:H9" si="0">D5+G5</f>
        <v>20.7</v>
      </c>
    </row>
    <row r="6" spans="1:8" ht="41.4" customHeight="1">
      <c r="A6" s="4" t="s">
        <v>9</v>
      </c>
      <c r="B6" s="6" t="s">
        <v>10</v>
      </c>
      <c r="C6" s="13">
        <f>D6/H10</f>
        <v>0.16450450450450452</v>
      </c>
      <c r="D6" s="4">
        <v>18.260000000000002</v>
      </c>
      <c r="E6" s="4"/>
      <c r="F6" s="4"/>
      <c r="G6" s="4"/>
      <c r="H6" s="4">
        <f t="shared" si="0"/>
        <v>18.260000000000002</v>
      </c>
    </row>
    <row r="7" spans="1:8" ht="41.4" customHeight="1">
      <c r="A7" s="4" t="s">
        <v>11</v>
      </c>
      <c r="B7" s="6" t="s">
        <v>12</v>
      </c>
      <c r="C7" s="13">
        <f>D7/H10</f>
        <v>1.8828828828828827E-2</v>
      </c>
      <c r="D7" s="4">
        <v>2.09</v>
      </c>
      <c r="E7" s="4"/>
      <c r="F7" s="4"/>
      <c r="G7" s="4"/>
      <c r="H7" s="4">
        <f t="shared" si="0"/>
        <v>2.09</v>
      </c>
    </row>
    <row r="8" spans="1:8" ht="41.4" customHeight="1">
      <c r="A8" s="4" t="s">
        <v>13</v>
      </c>
      <c r="B8" s="6" t="s">
        <v>18</v>
      </c>
      <c r="C8" s="13">
        <f>D8/H10</f>
        <v>1.8918918918918919E-3</v>
      </c>
      <c r="D8" s="4">
        <v>0.21</v>
      </c>
      <c r="E8" s="4"/>
      <c r="F8" s="4"/>
      <c r="G8" s="4"/>
      <c r="H8" s="4">
        <f t="shared" si="0"/>
        <v>0.21</v>
      </c>
    </row>
    <row r="9" spans="1:8" ht="51" customHeight="1">
      <c r="A9" s="4" t="s">
        <v>17</v>
      </c>
      <c r="B9" s="6" t="s">
        <v>19</v>
      </c>
      <c r="C9" s="13">
        <f>D9/H10</f>
        <v>2.7657657657657656E-2</v>
      </c>
      <c r="D9" s="4">
        <v>3.07</v>
      </c>
      <c r="E9" s="4"/>
      <c r="F9" s="4"/>
      <c r="G9" s="4"/>
      <c r="H9" s="4">
        <f t="shared" si="0"/>
        <v>3.07</v>
      </c>
    </row>
    <row r="10" spans="1:8" ht="42.6" customHeight="1">
      <c r="A10" s="8" t="s">
        <v>6</v>
      </c>
      <c r="B10" s="6" t="s">
        <v>14</v>
      </c>
      <c r="C10" s="13">
        <f>D10/H10</f>
        <v>1</v>
      </c>
      <c r="D10" s="4">
        <v>111</v>
      </c>
      <c r="E10" s="4"/>
      <c r="F10" s="4"/>
      <c r="G10" s="4"/>
      <c r="H10" s="4">
        <v>111</v>
      </c>
    </row>
    <row r="11" spans="1:8" ht="39" customHeight="1">
      <c r="A11" s="16" t="s">
        <v>16</v>
      </c>
      <c r="B11" s="16"/>
      <c r="C11" s="16"/>
      <c r="D11" s="16"/>
      <c r="E11" s="16"/>
      <c r="F11" s="16"/>
      <c r="G11" s="16"/>
      <c r="H11" s="16"/>
    </row>
    <row r="12" spans="1:8" ht="15.6">
      <c r="B12" s="9"/>
    </row>
  </sheetData>
  <mergeCells count="2">
    <mergeCell ref="A1:H1"/>
    <mergeCell ref="A11:H11"/>
  </mergeCells>
  <phoneticPr fontId="5" type="noConversion"/>
  <printOptions horizontalCentered="1"/>
  <pageMargins left="0.44" right="0.43307086614173229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2023-08-17T06:01:21Z</cp:lastPrinted>
  <dcterms:created xsi:type="dcterms:W3CDTF">2019-05-15T08:41:00Z</dcterms:created>
  <dcterms:modified xsi:type="dcterms:W3CDTF">2023-08-17T06:01:45Z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BE73459C1E004D208B5CF093031E5C00_12</vt:lpwstr>
  </property>
</Properties>
</file>