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208" windowHeight="9024" tabRatio="806"/>
  </bookViews>
  <sheets>
    <sheet name="拟聘用人员名单" sheetId="26" r:id="rId1"/>
  </sheets>
  <definedNames>
    <definedName name="_xlnm._FilterDatabase" localSheetId="0" hidden="1">拟聘用人员名单!$A$3:$V$3</definedName>
    <definedName name="_xlnm.Print_Titles" localSheetId="0">拟聘用人员名单!$3:$3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<sst xmlns="http://schemas.openxmlformats.org/spreadsheetml/2006/main" count="82" uniqueCount="58">
  <si>
    <t>附件：</t>
  </si>
  <si>
    <t>2025年常州市民政局下属事业单位公开招聘工作人员拟聘用人员名单</t>
  </si>
  <si>
    <t>序号</t>
  </si>
  <si>
    <t>主管部门</t>
  </si>
  <si>
    <t>招聘单位</t>
  </si>
  <si>
    <t>岗位代码</t>
  </si>
  <si>
    <t>岗位名称</t>
  </si>
  <si>
    <t>岗位类别</t>
  </si>
  <si>
    <t>姓名</t>
  </si>
  <si>
    <t>性别</t>
  </si>
  <si>
    <t>学历</t>
  </si>
  <si>
    <t>学位</t>
  </si>
  <si>
    <t>毕业专业</t>
  </si>
  <si>
    <t>聘用前工作单位</t>
  </si>
  <si>
    <t>毕业学校</t>
  </si>
  <si>
    <t>招聘
人数</t>
  </si>
  <si>
    <t>笔试
成绩</t>
  </si>
  <si>
    <t>面试
成绩</t>
  </si>
  <si>
    <t>综合
成绩</t>
  </si>
  <si>
    <t>综合排名</t>
  </si>
  <si>
    <t>其他条件匹配情况</t>
  </si>
  <si>
    <t>是否2025年毕业生</t>
  </si>
  <si>
    <t>编制
情况</t>
  </si>
  <si>
    <t>备注</t>
  </si>
  <si>
    <t>常州市民政局</t>
  </si>
  <si>
    <t>常州市德安医院</t>
  </si>
  <si>
    <t>01</t>
  </si>
  <si>
    <t>精神科医生</t>
  </si>
  <si>
    <t>专技</t>
  </si>
  <si>
    <t>董礼莹</t>
  </si>
  <si>
    <t>女</t>
  </si>
  <si>
    <t>研究生</t>
  </si>
  <si>
    <t>硕士</t>
  </si>
  <si>
    <t>精神病与精神卫生学</t>
  </si>
  <si>
    <t>绍兴市第七人民医院</t>
  </si>
  <si>
    <t>浙江中医药大学</t>
  </si>
  <si>
    <t>匹配</t>
  </si>
  <si>
    <t>否</t>
  </si>
  <si>
    <t>进编</t>
  </si>
  <si>
    <t>02</t>
  </si>
  <si>
    <t>程洋</t>
  </si>
  <si>
    <t>男</t>
  </si>
  <si>
    <t>无</t>
  </si>
  <si>
    <t>安徽医科大学</t>
  </si>
  <si>
    <t>是</t>
  </si>
  <si>
    <t>03</t>
  </si>
  <si>
    <t>康复科医生</t>
  </si>
  <si>
    <t>邱市生</t>
  </si>
  <si>
    <t>针灸推拿学</t>
  </si>
  <si>
    <t>安徽中医药大学</t>
  </si>
  <si>
    <t>递补</t>
  </si>
  <si>
    <t>04</t>
  </si>
  <si>
    <t>内科医生</t>
  </si>
  <si>
    <t>易春花</t>
  </si>
  <si>
    <t>本科</t>
  </si>
  <si>
    <t>临床医学</t>
  </si>
  <si>
    <t>常州市第二人民医院</t>
  </si>
  <si>
    <t>徐州医学院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</si>
</sst>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0"/>
      <name val="黑体"/>
      <charset val="134"/>
    </font>
    <font>
      <sz val="20"/>
      <name val="黑体"/>
      <charset val="134"/>
    </font>
    <font>
      <sz val="24"/>
      <name val="方正小标宋简体"/>
      <charset val="134"/>
    </font>
    <font>
      <sz val="10"/>
      <name val="宋体"/>
      <charset val="134"/>
      <scheme val="minor"/>
    </font>
    <font>
      <sz val="9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shrinkToFit="1"/>
    </xf>
    <xf numFmtId="176" fontId="0" fillId="0" borderId="0" xfId="0" applyNumberFormat="1" applyAlignment="1">
      <alignment vertical="center" shrinkToFit="1"/>
    </xf>
    <xf numFmtId="0" fontId="0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shrinkToFit="1"/>
    </xf>
    <xf numFmtId="176" fontId="1" fillId="0" borderId="2" xfId="0" applyNumberFormat="1" applyFont="1" applyBorder="1" applyAlignment="1">
      <alignment horizontal="center" vertical="center" wrapText="1" shrinkToFit="1"/>
    </xf>
    <xf numFmtId="176" fontId="4" fillId="0" borderId="2" xfId="0" applyNumberFormat="1" applyFont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808080"/>
      <rgbColor rgb="00A9A9A9"/>
      <rgbColor rgb="00FFFFFF"/>
    </indexedColors>
    <mruColors>
      <color rgb="00FFFFFF"/>
      <color rgb="0080808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tabSelected="1" workbookViewId="0">
      <selection activeCell="C11" sqref="C11"/>
    </sheetView>
  </sheetViews>
  <sheetFormatPr defaultColWidth="9" defaultRowHeight="13.2" outlineLevelRow="6"/>
  <cols>
    <col min="1" max="2" width="5.44444444444444" style="2" customWidth="1"/>
    <col min="3" max="3" width="18.4444444444444" style="3" customWidth="1"/>
    <col min="4" max="4" width="5.44444444444444" style="2" customWidth="1"/>
    <col min="5" max="5" width="18" style="3" customWidth="1"/>
    <col min="6" max="6" width="5.88888888888889" style="4" customWidth="1"/>
    <col min="7" max="7" width="7.55555555555556" style="2" customWidth="1"/>
    <col min="8" max="8" width="4.33333333333333" style="2" customWidth="1"/>
    <col min="9" max="9" width="11.4444444444444" style="2" customWidth="1"/>
    <col min="10" max="10" width="6.11111111111111" style="2" customWidth="1"/>
    <col min="11" max="11" width="13.3333333333333" style="3" customWidth="1"/>
    <col min="12" max="12" width="16.5555555555556" style="3" customWidth="1"/>
    <col min="13" max="13" width="23.1111111111111" style="3" customWidth="1"/>
    <col min="14" max="14" width="6.66666666666667" style="2" customWidth="1"/>
    <col min="15" max="15" width="6.66666666666667" style="3" customWidth="1"/>
    <col min="16" max="16" width="6.66666666666667" style="5" customWidth="1"/>
    <col min="17" max="17" width="6.66666666666667" style="6" customWidth="1"/>
    <col min="18" max="18" width="6.66666666666667" style="2" customWidth="1"/>
    <col min="19" max="20" width="5.44444444444444" style="7" customWidth="1"/>
    <col min="21" max="21" width="8.66666666666667" style="2" customWidth="1"/>
    <col min="22" max="22" width="5.55555555555556" style="2" customWidth="1"/>
    <col min="23" max="16384" width="8.88888888888889" style="2"/>
  </cols>
  <sheetData>
    <row r="1" ht="34.2" customHeight="1" spans="1:7">
      <c r="A1" s="8" t="s">
        <v>0</v>
      </c>
      <c r="B1" s="8"/>
      <c r="C1" s="8"/>
      <c r="G1" s="3"/>
    </row>
    <row r="2" ht="38.4" customHeight="1" spans="1:2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25"/>
      <c r="R2" s="9"/>
      <c r="S2" s="9"/>
      <c r="T2" s="9"/>
      <c r="U2" s="9"/>
      <c r="V2" s="9"/>
    </row>
    <row r="3" s="1" customFormat="1" ht="51" customHeight="1" spans="1:22">
      <c r="A3" s="10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1" t="s">
        <v>12</v>
      </c>
      <c r="L3" s="11" t="s">
        <v>13</v>
      </c>
      <c r="M3" s="11" t="s">
        <v>14</v>
      </c>
      <c r="N3" s="10" t="s">
        <v>15</v>
      </c>
      <c r="O3" s="21" t="s">
        <v>16</v>
      </c>
      <c r="P3" s="22" t="s">
        <v>17</v>
      </c>
      <c r="Q3" s="22" t="s">
        <v>18</v>
      </c>
      <c r="R3" s="10" t="s">
        <v>19</v>
      </c>
      <c r="S3" s="26" t="s">
        <v>20</v>
      </c>
      <c r="T3" s="26" t="s">
        <v>21</v>
      </c>
      <c r="U3" s="10" t="s">
        <v>22</v>
      </c>
      <c r="V3" s="10" t="s">
        <v>23</v>
      </c>
    </row>
    <row r="4" ht="17.4" customHeight="1" spans="1:22">
      <c r="A4" s="12">
        <v>1</v>
      </c>
      <c r="B4" s="13" t="s">
        <v>24</v>
      </c>
      <c r="C4" s="14" t="s">
        <v>25</v>
      </c>
      <c r="D4" s="29" t="s">
        <v>26</v>
      </c>
      <c r="E4" s="14" t="s">
        <v>27</v>
      </c>
      <c r="F4" s="16" t="s">
        <v>28</v>
      </c>
      <c r="G4" s="15" t="s">
        <v>29</v>
      </c>
      <c r="H4" s="15" t="s">
        <v>30</v>
      </c>
      <c r="I4" s="15" t="s">
        <v>31</v>
      </c>
      <c r="J4" s="15" t="s">
        <v>32</v>
      </c>
      <c r="K4" s="14" t="s">
        <v>33</v>
      </c>
      <c r="L4" s="14" t="s">
        <v>34</v>
      </c>
      <c r="M4" s="14" t="s">
        <v>35</v>
      </c>
      <c r="N4" s="15">
        <v>1</v>
      </c>
      <c r="O4" s="14">
        <v>75</v>
      </c>
      <c r="P4" s="23">
        <v>76.4</v>
      </c>
      <c r="Q4" s="27">
        <f>(O4+P4)/2</f>
        <v>75.7</v>
      </c>
      <c r="R4" s="15">
        <v>1</v>
      </c>
      <c r="S4" s="28" t="s">
        <v>36</v>
      </c>
      <c r="T4" s="28" t="s">
        <v>37</v>
      </c>
      <c r="U4" s="15" t="s">
        <v>38</v>
      </c>
      <c r="V4" s="15"/>
    </row>
    <row r="5" ht="17.4" customHeight="1" spans="1:22">
      <c r="A5" s="17"/>
      <c r="B5" s="18"/>
      <c r="C5" s="14" t="s">
        <v>25</v>
      </c>
      <c r="D5" s="29" t="s">
        <v>39</v>
      </c>
      <c r="E5" s="14" t="s">
        <v>27</v>
      </c>
      <c r="F5" s="16" t="s">
        <v>28</v>
      </c>
      <c r="G5" s="15" t="s">
        <v>40</v>
      </c>
      <c r="H5" s="15" t="s">
        <v>41</v>
      </c>
      <c r="I5" s="15" t="s">
        <v>31</v>
      </c>
      <c r="J5" s="15" t="s">
        <v>32</v>
      </c>
      <c r="K5" s="14" t="s">
        <v>33</v>
      </c>
      <c r="L5" s="14" t="s">
        <v>42</v>
      </c>
      <c r="M5" s="14" t="s">
        <v>43</v>
      </c>
      <c r="N5" s="15">
        <v>1</v>
      </c>
      <c r="O5" s="14">
        <v>74</v>
      </c>
      <c r="P5" s="23">
        <v>76</v>
      </c>
      <c r="Q5" s="27">
        <f>(O5+P5)/2</f>
        <v>75</v>
      </c>
      <c r="R5" s="15">
        <v>1</v>
      </c>
      <c r="S5" s="28" t="s">
        <v>36</v>
      </c>
      <c r="T5" s="28" t="s">
        <v>44</v>
      </c>
      <c r="U5" s="15" t="s">
        <v>38</v>
      </c>
      <c r="V5" s="15"/>
    </row>
    <row r="6" ht="17.4" customHeight="1" spans="1:22">
      <c r="A6" s="17"/>
      <c r="B6" s="18"/>
      <c r="C6" s="14" t="s">
        <v>25</v>
      </c>
      <c r="D6" s="29" t="s">
        <v>45</v>
      </c>
      <c r="E6" s="14" t="s">
        <v>46</v>
      </c>
      <c r="F6" s="16" t="s">
        <v>28</v>
      </c>
      <c r="G6" s="15" t="s">
        <v>47</v>
      </c>
      <c r="H6" s="15" t="s">
        <v>30</v>
      </c>
      <c r="I6" s="15" t="s">
        <v>31</v>
      </c>
      <c r="J6" s="15" t="s">
        <v>32</v>
      </c>
      <c r="K6" s="14" t="s">
        <v>48</v>
      </c>
      <c r="L6" s="14" t="s">
        <v>42</v>
      </c>
      <c r="M6" s="14" t="s">
        <v>49</v>
      </c>
      <c r="N6" s="15">
        <v>2</v>
      </c>
      <c r="O6" s="14">
        <v>64</v>
      </c>
      <c r="P6" s="23">
        <v>72.8</v>
      </c>
      <c r="Q6" s="27">
        <f>(O6+P6)/2</f>
        <v>68.4</v>
      </c>
      <c r="R6" s="15">
        <v>3</v>
      </c>
      <c r="S6" s="28" t="s">
        <v>36</v>
      </c>
      <c r="T6" s="28" t="s">
        <v>44</v>
      </c>
      <c r="U6" s="15" t="s">
        <v>38</v>
      </c>
      <c r="V6" s="15" t="s">
        <v>50</v>
      </c>
    </row>
    <row r="7" ht="17.4" customHeight="1" spans="1:22">
      <c r="A7" s="19"/>
      <c r="B7" s="20"/>
      <c r="C7" s="14" t="s">
        <v>25</v>
      </c>
      <c r="D7" s="29" t="s">
        <v>51</v>
      </c>
      <c r="E7" s="14" t="s">
        <v>52</v>
      </c>
      <c r="F7" s="16" t="s">
        <v>28</v>
      </c>
      <c r="G7" s="15" t="s">
        <v>53</v>
      </c>
      <c r="H7" s="15" t="s">
        <v>30</v>
      </c>
      <c r="I7" s="15" t="s">
        <v>54</v>
      </c>
      <c r="J7" s="15" t="s">
        <v>32</v>
      </c>
      <c r="K7" s="24" t="s">
        <v>55</v>
      </c>
      <c r="L7" s="14" t="s">
        <v>56</v>
      </c>
      <c r="M7" s="14" t="s">
        <v>57</v>
      </c>
      <c r="N7" s="15">
        <v>1</v>
      </c>
      <c r="O7" s="14">
        <v>80</v>
      </c>
      <c r="P7" s="23">
        <v>76.6</v>
      </c>
      <c r="Q7" s="27">
        <f>(O7+P7)/2</f>
        <v>78.3</v>
      </c>
      <c r="R7" s="15">
        <v>1</v>
      </c>
      <c r="S7" s="28" t="s">
        <v>36</v>
      </c>
      <c r="T7" s="28" t="s">
        <v>37</v>
      </c>
      <c r="U7" s="15" t="s">
        <v>38</v>
      </c>
      <c r="V7" s="15"/>
    </row>
  </sheetData>
  <mergeCells count="4">
    <mergeCell ref="A1:C1"/>
    <mergeCell ref="A2:V2"/>
    <mergeCell ref="A4:A7"/>
    <mergeCell ref="B4:B7"/>
  </mergeCells>
  <pageMargins left="0.708661417322835" right="0.708661417322835" top="0.748031496062992" bottom="0.748031496062992" header="0.31496062992126" footer="0.31496062992126"/>
  <pageSetup paperSize="9" scale="69" fitToHeight="5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BGS</cp:lastModifiedBy>
  <dcterms:created xsi:type="dcterms:W3CDTF">2025-02-14T08:23:00Z</dcterms:created>
  <cp:lastPrinted>2025-06-04T02:34:00Z</cp:lastPrinted>
  <dcterms:modified xsi:type="dcterms:W3CDTF">2025-07-09T08:35:12Z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264244374AF64BF28E0CFDD3B9B0E41F_13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