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/>
  </bookViews>
  <sheets>
    <sheet name="现代农业发展专项" sheetId="23" r:id="rId1"/>
  </sheets>
  <calcPr calcId="125725"/>
</workbook>
</file>

<file path=xl/calcChain.xml><?xml version="1.0" encoding="utf-8"?>
<calcChain xmlns="http://schemas.openxmlformats.org/spreadsheetml/2006/main">
  <c r="U5" i="23"/>
  <c r="C13"/>
  <c r="C6"/>
  <c r="C7"/>
  <c r="C8"/>
  <c r="C9"/>
  <c r="C10"/>
  <c r="C11"/>
  <c r="C12"/>
  <c r="C14"/>
  <c r="C15"/>
  <c r="N5" l="1"/>
  <c r="O5"/>
  <c r="X5"/>
  <c r="W5"/>
  <c r="R5" l="1"/>
  <c r="Q5"/>
  <c r="E5" l="1"/>
  <c r="F5"/>
  <c r="G5"/>
  <c r="H5"/>
  <c r="I5"/>
  <c r="J5"/>
  <c r="K5"/>
  <c r="L5"/>
  <c r="M5"/>
  <c r="P5"/>
  <c r="S5"/>
  <c r="T5"/>
  <c r="C5" s="1"/>
  <c r="V5"/>
  <c r="Y5"/>
  <c r="D5"/>
</calcChain>
</file>

<file path=xl/sharedStrings.xml><?xml version="1.0" encoding="utf-8"?>
<sst xmlns="http://schemas.openxmlformats.org/spreadsheetml/2006/main" count="66" uniqueCount="57">
  <si>
    <t>金坛区</t>
  </si>
  <si>
    <t>武进区</t>
  </si>
  <si>
    <t>新北区</t>
  </si>
  <si>
    <t>天宁区</t>
  </si>
  <si>
    <t>钟楼区</t>
  </si>
  <si>
    <t>序号</t>
    <phoneticPr fontId="1" type="noConversion"/>
  </si>
  <si>
    <t>单位：万元</t>
    <phoneticPr fontId="1" type="noConversion"/>
  </si>
  <si>
    <t>经开区</t>
    <phoneticPr fontId="1" type="noConversion"/>
  </si>
  <si>
    <t>辖  区</t>
    <phoneticPr fontId="1" type="noConversion"/>
  </si>
  <si>
    <t>合  计</t>
    <phoneticPr fontId="1" type="noConversion"/>
  </si>
  <si>
    <t>2025年省级现代农业发展补助专项资金（第二批）下达分配明细表</t>
    <phoneticPr fontId="1" type="noConversion"/>
  </si>
  <si>
    <t>耕地有机质提升</t>
    <phoneticPr fontId="1" type="noConversion"/>
  </si>
  <si>
    <t>耕地质量监测与评价</t>
    <phoneticPr fontId="1" type="noConversion"/>
  </si>
  <si>
    <t>高标准农田建设（第一批）</t>
    <phoneticPr fontId="1" type="noConversion"/>
  </si>
  <si>
    <t>水产良种保护及亲本更新</t>
    <phoneticPr fontId="1" type="noConversion"/>
  </si>
  <si>
    <t>水产资源保护区建设管护</t>
    <phoneticPr fontId="1" type="noConversion"/>
  </si>
  <si>
    <t>设施棚室改造</t>
    <phoneticPr fontId="1" type="noConversion"/>
  </si>
  <si>
    <t>渔业现代化建设（金坛第二批）</t>
    <phoneticPr fontId="1" type="noConversion"/>
  </si>
  <si>
    <t>畜禽粪污处理设施更新</t>
    <phoneticPr fontId="1" type="noConversion"/>
  </si>
  <si>
    <t>市本级</t>
    <phoneticPr fontId="1" type="noConversion"/>
  </si>
  <si>
    <t>种子市场例行检测及品种综合性测试、展示</t>
    <phoneticPr fontId="1" type="noConversion"/>
  </si>
  <si>
    <t>种畜质量安全监管</t>
    <phoneticPr fontId="1" type="noConversion"/>
  </si>
  <si>
    <t>农业综合技术推广中心</t>
    <phoneticPr fontId="1" type="noConversion"/>
  </si>
  <si>
    <t>智慧农业发展</t>
    <phoneticPr fontId="1" type="noConversion"/>
  </si>
  <si>
    <t>责任处室</t>
    <phoneticPr fontId="1" type="noConversion"/>
  </si>
  <si>
    <t>农田</t>
    <phoneticPr fontId="1" type="noConversion"/>
  </si>
  <si>
    <t>渔业</t>
    <phoneticPr fontId="1" type="noConversion"/>
  </si>
  <si>
    <t>科教</t>
    <phoneticPr fontId="1" type="noConversion"/>
  </si>
  <si>
    <t>种植</t>
    <phoneticPr fontId="1" type="noConversion"/>
  </si>
  <si>
    <t>渔业处</t>
    <phoneticPr fontId="1" type="noConversion"/>
  </si>
  <si>
    <t>农药化肥双减与农业废弃物处置</t>
    <phoneticPr fontId="1" type="noConversion"/>
  </si>
  <si>
    <t>太湖地区农业绿色发展情况监测</t>
    <phoneticPr fontId="1" type="noConversion"/>
  </si>
  <si>
    <t>绿发处</t>
    <phoneticPr fontId="1" type="noConversion"/>
  </si>
  <si>
    <t>农产品质量安全监管</t>
    <phoneticPr fontId="1" type="noConversion"/>
  </si>
  <si>
    <t>执法及安全生产监管</t>
    <phoneticPr fontId="1" type="noConversion"/>
  </si>
  <si>
    <t>农产品质量安全中心</t>
    <phoneticPr fontId="1" type="noConversion"/>
  </si>
  <si>
    <t>水生动物疫病防控</t>
  </si>
  <si>
    <t>动物及水生生物疫病防控</t>
    <phoneticPr fontId="1" type="noConversion"/>
  </si>
  <si>
    <t>动物疫病防控</t>
    <phoneticPr fontId="1" type="noConversion"/>
  </si>
  <si>
    <t>养殖和屠宰环节无害化处理</t>
    <phoneticPr fontId="1" type="noConversion"/>
  </si>
  <si>
    <t>“两制”   项目县建设</t>
    <phoneticPr fontId="1" type="noConversion"/>
  </si>
  <si>
    <t>化肥减量增效</t>
    <phoneticPr fontId="1" type="noConversion"/>
  </si>
  <si>
    <t>农药减量展示片建设</t>
    <phoneticPr fontId="1" type="noConversion"/>
  </si>
  <si>
    <t>种子市场例行检测及品种综合性测试、展示、种畜禽质量安全监管</t>
    <phoneticPr fontId="1" type="noConversion"/>
  </si>
  <si>
    <t>智慧渔业</t>
    <phoneticPr fontId="1" type="noConversion"/>
  </si>
  <si>
    <t>智慧农场建设</t>
    <phoneticPr fontId="1" type="noConversion"/>
  </si>
  <si>
    <t>农业综合行政执法支队</t>
    <phoneticPr fontId="1" type="noConversion"/>
  </si>
  <si>
    <t>农田</t>
    <phoneticPr fontId="1" type="noConversion"/>
  </si>
  <si>
    <t>种植</t>
    <phoneticPr fontId="1" type="noConversion"/>
  </si>
  <si>
    <t>农业执法能力提升</t>
    <phoneticPr fontId="1" type="noConversion"/>
  </si>
  <si>
    <t>水产品质量安全监管</t>
    <phoneticPr fontId="1" type="noConversion"/>
  </si>
  <si>
    <t>畜牧处</t>
    <phoneticPr fontId="1" type="noConversion"/>
  </si>
  <si>
    <t>渔业</t>
    <phoneticPr fontId="1" type="noConversion"/>
  </si>
  <si>
    <t>种植处</t>
    <phoneticPr fontId="1" type="noConversion"/>
  </si>
  <si>
    <t>畜牧</t>
    <phoneticPr fontId="1" type="noConversion"/>
  </si>
  <si>
    <t>质监</t>
    <phoneticPr fontId="1" type="noConversion"/>
  </si>
  <si>
    <t>执法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</si>
</sst>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6"/>
  <sheetViews>
    <sheetView tabSelected="1" zoomScale="80" zoomScaleNormal="80" workbookViewId="0">
      <selection activeCell="S6" sqref="S6"/>
    </sheetView>
  </sheetViews>
  <sheetFormatPr defaultColWidth="9" defaultRowHeight="14.4"/>
  <cols>
    <col min="1" max="1" width="5.77734375" style="2" bestFit="1" customWidth="1"/>
    <col min="2" max="2" width="11.6640625" style="2" customWidth="1"/>
    <col min="3" max="3" width="13.21875" style="2" customWidth="1"/>
    <col min="4" max="4" width="12.21875" style="2" customWidth="1"/>
    <col min="5" max="5" width="13.5546875" style="2" customWidth="1"/>
    <col min="6" max="7" width="11.44140625" style="2" customWidth="1"/>
    <col min="8" max="9" width="15" style="2" customWidth="1"/>
    <col min="10" max="10" width="11.33203125" style="2" customWidth="1"/>
    <col min="11" max="11" width="9.33203125" style="2" customWidth="1"/>
    <col min="12" max="12" width="12.21875" style="2" customWidth="1"/>
    <col min="13" max="13" width="9.77734375" style="2" customWidth="1"/>
    <col min="14" max="15" width="10.109375" style="2" customWidth="1"/>
    <col min="16" max="21" width="12.6640625" style="2" customWidth="1"/>
    <col min="22" max="25" width="10.77734375" style="2" customWidth="1"/>
    <col min="26" max="16384" width="9" style="2"/>
  </cols>
  <sheetData>
    <row r="1" spans="1:25" ht="76.2" customHeight="1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 ht="22.5" customHeight="1">
      <c r="A2" s="18"/>
      <c r="B2" s="18"/>
      <c r="C2" s="3"/>
      <c r="N2" s="5"/>
      <c r="O2" s="5"/>
      <c r="Y2" s="5" t="s">
        <v>6</v>
      </c>
    </row>
    <row r="3" spans="1:25" ht="74.400000000000006" customHeight="1">
      <c r="A3" s="14" t="s">
        <v>5</v>
      </c>
      <c r="B3" s="14" t="s">
        <v>8</v>
      </c>
      <c r="C3" s="14" t="s">
        <v>9</v>
      </c>
      <c r="D3" s="23" t="s">
        <v>11</v>
      </c>
      <c r="E3" s="14" t="s">
        <v>12</v>
      </c>
      <c r="F3" s="14" t="s">
        <v>13</v>
      </c>
      <c r="G3" s="14" t="s">
        <v>14</v>
      </c>
      <c r="H3" s="19" t="s">
        <v>43</v>
      </c>
      <c r="I3" s="19"/>
      <c r="J3" s="14" t="s">
        <v>15</v>
      </c>
      <c r="K3" s="14" t="s">
        <v>16</v>
      </c>
      <c r="L3" s="14" t="s">
        <v>18</v>
      </c>
      <c r="M3" s="14" t="s">
        <v>17</v>
      </c>
      <c r="N3" s="20" t="s">
        <v>23</v>
      </c>
      <c r="O3" s="22"/>
      <c r="P3" s="20" t="s">
        <v>37</v>
      </c>
      <c r="Q3" s="21"/>
      <c r="R3" s="22"/>
      <c r="S3" s="14" t="s">
        <v>33</v>
      </c>
      <c r="T3" s="12" t="s">
        <v>34</v>
      </c>
      <c r="U3" s="13"/>
      <c r="V3" s="20" t="s">
        <v>30</v>
      </c>
      <c r="W3" s="21"/>
      <c r="X3" s="22"/>
      <c r="Y3" s="14" t="s">
        <v>31</v>
      </c>
    </row>
    <row r="4" spans="1:25" ht="64.2" customHeight="1">
      <c r="A4" s="15"/>
      <c r="B4" s="15"/>
      <c r="C4" s="15"/>
      <c r="D4" s="24"/>
      <c r="E4" s="15"/>
      <c r="F4" s="15"/>
      <c r="G4" s="15"/>
      <c r="H4" s="6" t="s">
        <v>20</v>
      </c>
      <c r="I4" s="6" t="s">
        <v>21</v>
      </c>
      <c r="J4" s="15"/>
      <c r="K4" s="15"/>
      <c r="L4" s="15"/>
      <c r="M4" s="15"/>
      <c r="N4" s="8" t="s">
        <v>44</v>
      </c>
      <c r="O4" s="8" t="s">
        <v>45</v>
      </c>
      <c r="P4" s="8" t="s">
        <v>36</v>
      </c>
      <c r="Q4" s="8" t="s">
        <v>38</v>
      </c>
      <c r="R4" s="8" t="s">
        <v>39</v>
      </c>
      <c r="S4" s="15"/>
      <c r="T4" s="11" t="s">
        <v>49</v>
      </c>
      <c r="U4" s="11" t="s">
        <v>50</v>
      </c>
      <c r="V4" s="8" t="s">
        <v>40</v>
      </c>
      <c r="W4" s="8" t="s">
        <v>41</v>
      </c>
      <c r="X4" s="8" t="s">
        <v>42</v>
      </c>
      <c r="Y4" s="15"/>
    </row>
    <row r="5" spans="1:25" ht="45.75" customHeight="1">
      <c r="A5" s="19" t="s">
        <v>9</v>
      </c>
      <c r="B5" s="19"/>
      <c r="C5" s="6">
        <f>SUM(D5:Y5)</f>
        <v>8220.99</v>
      </c>
      <c r="D5" s="6">
        <f>SUM(D6:D15)</f>
        <v>1500</v>
      </c>
      <c r="E5" s="8">
        <f t="shared" ref="E5:Y5" si="0">SUM(E6:E15)</f>
        <v>164</v>
      </c>
      <c r="F5" s="8">
        <f t="shared" si="0"/>
        <v>617.99</v>
      </c>
      <c r="G5" s="8">
        <f t="shared" si="0"/>
        <v>20</v>
      </c>
      <c r="H5" s="8">
        <f t="shared" si="0"/>
        <v>53</v>
      </c>
      <c r="I5" s="8">
        <f t="shared" si="0"/>
        <v>30</v>
      </c>
      <c r="J5" s="8">
        <f t="shared" si="0"/>
        <v>30</v>
      </c>
      <c r="K5" s="8">
        <f t="shared" si="0"/>
        <v>74</v>
      </c>
      <c r="L5" s="8">
        <f t="shared" si="0"/>
        <v>74.999999999999986</v>
      </c>
      <c r="M5" s="8">
        <f t="shared" si="0"/>
        <v>4000</v>
      </c>
      <c r="N5" s="8">
        <f t="shared" ref="N5" si="1">SUM(N6:N15)</f>
        <v>175</v>
      </c>
      <c r="O5" s="8">
        <f t="shared" ref="O5" si="2">SUM(O6:O15)</f>
        <v>120</v>
      </c>
      <c r="P5" s="8">
        <f t="shared" si="0"/>
        <v>53.999999999999993</v>
      </c>
      <c r="Q5" s="8">
        <f t="shared" si="0"/>
        <v>210</v>
      </c>
      <c r="R5" s="8">
        <f t="shared" si="0"/>
        <v>140</v>
      </c>
      <c r="S5" s="8">
        <f t="shared" si="0"/>
        <v>338</v>
      </c>
      <c r="T5" s="8">
        <f t="shared" si="0"/>
        <v>5</v>
      </c>
      <c r="U5" s="10">
        <f t="shared" si="0"/>
        <v>55</v>
      </c>
      <c r="V5" s="8">
        <f t="shared" si="0"/>
        <v>20</v>
      </c>
      <c r="W5" s="8">
        <f t="shared" si="0"/>
        <v>60</v>
      </c>
      <c r="X5" s="8">
        <f t="shared" si="0"/>
        <v>60</v>
      </c>
      <c r="Y5" s="8">
        <f t="shared" si="0"/>
        <v>420</v>
      </c>
    </row>
    <row r="6" spans="1:25" ht="33" customHeight="1">
      <c r="A6" s="4">
        <v>1</v>
      </c>
      <c r="B6" s="1" t="s">
        <v>0</v>
      </c>
      <c r="C6" s="8">
        <f t="shared" ref="C6:C15" si="3">SUM(D6:Y6)</f>
        <v>6982.2300000000005</v>
      </c>
      <c r="D6" s="6">
        <v>1500</v>
      </c>
      <c r="E6" s="6">
        <v>72.5</v>
      </c>
      <c r="F6" s="6">
        <v>545.24</v>
      </c>
      <c r="G6" s="6"/>
      <c r="H6" s="6">
        <v>25</v>
      </c>
      <c r="I6" s="6">
        <v>30</v>
      </c>
      <c r="J6" s="6">
        <v>30</v>
      </c>
      <c r="K6" s="6">
        <v>11.21</v>
      </c>
      <c r="L6" s="6">
        <v>70.3</v>
      </c>
      <c r="M6" s="6">
        <v>4000</v>
      </c>
      <c r="N6" s="8">
        <v>50</v>
      </c>
      <c r="O6" s="8">
        <v>71.739999999999995</v>
      </c>
      <c r="P6" s="6">
        <v>25.6</v>
      </c>
      <c r="Q6" s="8">
        <v>205</v>
      </c>
      <c r="R6" s="8">
        <v>78.64</v>
      </c>
      <c r="S6" s="6">
        <v>57</v>
      </c>
      <c r="T6" s="6"/>
      <c r="U6" s="10"/>
      <c r="V6" s="6">
        <v>20</v>
      </c>
      <c r="W6" s="8">
        <v>20</v>
      </c>
      <c r="X6" s="8">
        <v>30</v>
      </c>
      <c r="Y6" s="6">
        <v>140</v>
      </c>
    </row>
    <row r="7" spans="1:25" ht="33" customHeight="1">
      <c r="A7" s="4">
        <v>2</v>
      </c>
      <c r="B7" s="1" t="s">
        <v>1</v>
      </c>
      <c r="C7" s="8">
        <f t="shared" si="3"/>
        <v>539.91999999999996</v>
      </c>
      <c r="D7" s="6"/>
      <c r="E7" s="6">
        <v>36.200000000000003</v>
      </c>
      <c r="F7" s="6"/>
      <c r="G7" s="6"/>
      <c r="H7" s="6">
        <v>14</v>
      </c>
      <c r="I7" s="6"/>
      <c r="J7" s="6"/>
      <c r="K7" s="6">
        <v>62.79</v>
      </c>
      <c r="L7" s="6">
        <v>2.3199999999999998</v>
      </c>
      <c r="M7" s="6"/>
      <c r="N7" s="8">
        <v>125</v>
      </c>
      <c r="O7" s="8">
        <v>48.26</v>
      </c>
      <c r="P7" s="6">
        <v>25.2</v>
      </c>
      <c r="Q7" s="8"/>
      <c r="R7" s="8">
        <v>1.1499999999999999</v>
      </c>
      <c r="S7" s="6">
        <v>50</v>
      </c>
      <c r="T7" s="6"/>
      <c r="U7" s="10"/>
      <c r="V7" s="6"/>
      <c r="W7" s="8">
        <v>20</v>
      </c>
      <c r="X7" s="8">
        <v>15</v>
      </c>
      <c r="Y7" s="6">
        <v>140</v>
      </c>
    </row>
    <row r="8" spans="1:25" ht="33" customHeight="1">
      <c r="A8" s="4">
        <v>3</v>
      </c>
      <c r="B8" s="1" t="s">
        <v>2</v>
      </c>
      <c r="C8" s="8">
        <f t="shared" si="3"/>
        <v>365.39</v>
      </c>
      <c r="D8" s="6"/>
      <c r="E8" s="6">
        <v>33</v>
      </c>
      <c r="F8" s="6">
        <v>72.75</v>
      </c>
      <c r="G8" s="6">
        <v>20</v>
      </c>
      <c r="H8" s="6">
        <v>13</v>
      </c>
      <c r="I8" s="6"/>
      <c r="J8" s="6"/>
      <c r="K8" s="6"/>
      <c r="L8" s="6"/>
      <c r="M8" s="6"/>
      <c r="N8" s="8"/>
      <c r="O8" s="8"/>
      <c r="P8" s="6"/>
      <c r="Q8" s="8"/>
      <c r="R8" s="8">
        <v>17.64</v>
      </c>
      <c r="S8" s="6">
        <v>34</v>
      </c>
      <c r="T8" s="6"/>
      <c r="U8" s="10"/>
      <c r="V8" s="6"/>
      <c r="W8" s="8">
        <v>20</v>
      </c>
      <c r="X8" s="8">
        <v>15</v>
      </c>
      <c r="Y8" s="6">
        <v>140</v>
      </c>
    </row>
    <row r="9" spans="1:25" ht="33" customHeight="1">
      <c r="A9" s="4">
        <v>4</v>
      </c>
      <c r="B9" s="1" t="s">
        <v>3</v>
      </c>
      <c r="C9" s="8">
        <f t="shared" si="3"/>
        <v>20.100000000000001</v>
      </c>
      <c r="D9" s="6"/>
      <c r="E9" s="6"/>
      <c r="F9" s="6"/>
      <c r="G9" s="6"/>
      <c r="H9" s="6"/>
      <c r="I9" s="6"/>
      <c r="J9" s="6"/>
      <c r="K9" s="6"/>
      <c r="L9" s="6"/>
      <c r="M9" s="6"/>
      <c r="N9" s="8"/>
      <c r="O9" s="8"/>
      <c r="P9" s="6">
        <v>1</v>
      </c>
      <c r="Q9" s="8">
        <v>5</v>
      </c>
      <c r="R9" s="8">
        <v>1.1000000000000001</v>
      </c>
      <c r="S9" s="6">
        <v>13</v>
      </c>
      <c r="T9" s="6"/>
      <c r="U9" s="10"/>
      <c r="V9" s="6"/>
      <c r="W9" s="8"/>
      <c r="X9" s="8"/>
      <c r="Y9" s="6"/>
    </row>
    <row r="10" spans="1:25" ht="32.25" customHeight="1">
      <c r="A10" s="4">
        <v>5</v>
      </c>
      <c r="B10" s="1" t="s">
        <v>4</v>
      </c>
      <c r="C10" s="8">
        <f t="shared" si="3"/>
        <v>50.87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8"/>
      <c r="O10" s="8"/>
      <c r="P10" s="6">
        <v>0.4</v>
      </c>
      <c r="Q10" s="8"/>
      <c r="R10" s="8">
        <v>41.47</v>
      </c>
      <c r="S10" s="6">
        <v>9</v>
      </c>
      <c r="T10" s="6"/>
      <c r="U10" s="10"/>
      <c r="V10" s="6"/>
      <c r="W10" s="8"/>
      <c r="X10" s="8"/>
      <c r="Y10" s="6"/>
    </row>
    <row r="11" spans="1:25" ht="32.25" customHeight="1">
      <c r="A11" s="4">
        <v>6</v>
      </c>
      <c r="B11" s="1" t="s">
        <v>7</v>
      </c>
      <c r="C11" s="8">
        <f t="shared" si="3"/>
        <v>20.68</v>
      </c>
      <c r="D11" s="6"/>
      <c r="E11" s="6">
        <v>1.5</v>
      </c>
      <c r="F11" s="6"/>
      <c r="G11" s="6"/>
      <c r="H11" s="6"/>
      <c r="I11" s="6"/>
      <c r="J11" s="6"/>
      <c r="K11" s="6"/>
      <c r="L11" s="6">
        <v>2.38</v>
      </c>
      <c r="M11" s="6"/>
      <c r="N11" s="8"/>
      <c r="O11" s="8"/>
      <c r="P11" s="6">
        <v>1.8</v>
      </c>
      <c r="Q11" s="8"/>
      <c r="R11" s="8"/>
      <c r="S11" s="6">
        <v>15</v>
      </c>
      <c r="T11" s="6"/>
      <c r="U11" s="10"/>
      <c r="V11" s="6"/>
      <c r="W11" s="8"/>
      <c r="X11" s="8"/>
      <c r="Y11" s="6"/>
    </row>
    <row r="12" spans="1:25" ht="29.25" customHeight="1">
      <c r="A12" s="4">
        <v>7</v>
      </c>
      <c r="B12" s="6" t="s">
        <v>19</v>
      </c>
      <c r="C12" s="8">
        <f t="shared" si="3"/>
        <v>75.8</v>
      </c>
      <c r="D12" s="6"/>
      <c r="E12" s="6">
        <v>20.8</v>
      </c>
      <c r="F12" s="6"/>
      <c r="G12" s="6"/>
      <c r="H12" s="6"/>
      <c r="I12" s="6"/>
      <c r="J12" s="6"/>
      <c r="K12" s="6"/>
      <c r="L12" s="6"/>
      <c r="M12" s="6"/>
      <c r="N12" s="8"/>
      <c r="O12" s="8"/>
      <c r="P12" s="6"/>
      <c r="Q12" s="8"/>
      <c r="R12" s="8"/>
      <c r="S12" s="6"/>
      <c r="T12" s="6"/>
      <c r="U12" s="10">
        <v>55</v>
      </c>
      <c r="V12" s="6"/>
      <c r="W12" s="8"/>
      <c r="X12" s="8"/>
      <c r="Y12" s="6"/>
    </row>
    <row r="13" spans="1:25" ht="29.25" customHeight="1">
      <c r="A13" s="4">
        <v>8</v>
      </c>
      <c r="B13" s="9" t="s">
        <v>46</v>
      </c>
      <c r="C13" s="9">
        <f t="shared" si="3"/>
        <v>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>
        <v>5</v>
      </c>
      <c r="U13" s="10"/>
      <c r="V13" s="9"/>
      <c r="W13" s="9"/>
      <c r="X13" s="9"/>
      <c r="Y13" s="9"/>
    </row>
    <row r="14" spans="1:25" ht="53.4" customHeight="1">
      <c r="A14" s="4">
        <v>9</v>
      </c>
      <c r="B14" s="6" t="s">
        <v>22</v>
      </c>
      <c r="C14" s="8">
        <f t="shared" si="3"/>
        <v>1</v>
      </c>
      <c r="D14" s="6"/>
      <c r="E14" s="6"/>
      <c r="F14" s="6"/>
      <c r="G14" s="6"/>
      <c r="H14" s="6">
        <v>1</v>
      </c>
      <c r="I14" s="6"/>
      <c r="J14" s="6"/>
      <c r="K14" s="6"/>
      <c r="L14" s="6"/>
      <c r="M14" s="6"/>
      <c r="N14" s="8"/>
      <c r="O14" s="8"/>
      <c r="P14" s="6"/>
      <c r="Q14" s="8"/>
      <c r="R14" s="8"/>
      <c r="S14" s="6"/>
      <c r="T14" s="6"/>
      <c r="U14" s="10"/>
      <c r="V14" s="6"/>
      <c r="W14" s="8"/>
      <c r="X14" s="8"/>
      <c r="Y14" s="6"/>
    </row>
    <row r="15" spans="1:25" ht="53.4" customHeight="1">
      <c r="A15" s="4">
        <v>10</v>
      </c>
      <c r="B15" s="7" t="s">
        <v>35</v>
      </c>
      <c r="C15" s="8">
        <f t="shared" si="3"/>
        <v>160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>
        <v>160</v>
      </c>
      <c r="T15" s="8"/>
      <c r="U15" s="10"/>
      <c r="V15" s="8"/>
      <c r="W15" s="8"/>
      <c r="X15" s="8"/>
      <c r="Y15" s="8"/>
    </row>
    <row r="16" spans="1:25" ht="25.8" customHeight="1">
      <c r="A16" s="16" t="s">
        <v>24</v>
      </c>
      <c r="B16" s="16"/>
      <c r="C16" s="3"/>
      <c r="D16" s="3" t="s">
        <v>25</v>
      </c>
      <c r="E16" s="3" t="s">
        <v>25</v>
      </c>
      <c r="F16" s="3" t="s">
        <v>25</v>
      </c>
      <c r="G16" s="3" t="s">
        <v>26</v>
      </c>
      <c r="H16" s="3" t="s">
        <v>27</v>
      </c>
      <c r="I16" s="3" t="s">
        <v>27</v>
      </c>
      <c r="J16" s="3" t="s">
        <v>26</v>
      </c>
      <c r="K16" s="3" t="s">
        <v>28</v>
      </c>
      <c r="L16" s="3" t="s">
        <v>51</v>
      </c>
      <c r="M16" s="3" t="s">
        <v>26</v>
      </c>
      <c r="N16" s="3" t="s">
        <v>52</v>
      </c>
      <c r="O16" s="3" t="s">
        <v>53</v>
      </c>
      <c r="P16" s="3" t="s">
        <v>29</v>
      </c>
      <c r="Q16" s="3" t="s">
        <v>54</v>
      </c>
      <c r="R16" s="3" t="s">
        <v>54</v>
      </c>
      <c r="S16" s="3" t="s">
        <v>55</v>
      </c>
      <c r="T16" s="3" t="s">
        <v>56</v>
      </c>
      <c r="U16" s="3" t="s">
        <v>55</v>
      </c>
      <c r="V16" s="2" t="s">
        <v>28</v>
      </c>
      <c r="W16" s="2" t="s">
        <v>47</v>
      </c>
      <c r="X16" s="2" t="s">
        <v>48</v>
      </c>
      <c r="Y16" s="2" t="s">
        <v>32</v>
      </c>
    </row>
  </sheetData>
  <mergeCells count="22">
    <mergeCell ref="B3:B4"/>
    <mergeCell ref="E3:E4"/>
    <mergeCell ref="N3:O3"/>
    <mergeCell ref="D3:D4"/>
    <mergeCell ref="F3:F4"/>
    <mergeCell ref="C3:C4"/>
    <mergeCell ref="T3:U3"/>
    <mergeCell ref="A3:A4"/>
    <mergeCell ref="A16:B16"/>
    <mergeCell ref="A1:Y1"/>
    <mergeCell ref="A2:B2"/>
    <mergeCell ref="A5:B5"/>
    <mergeCell ref="P3:R3"/>
    <mergeCell ref="S3:S4"/>
    <mergeCell ref="V3:X3"/>
    <mergeCell ref="Y3:Y4"/>
    <mergeCell ref="H3:I3"/>
    <mergeCell ref="K3:K4"/>
    <mergeCell ref="L3:L4"/>
    <mergeCell ref="J3:J4"/>
    <mergeCell ref="G3:G4"/>
    <mergeCell ref="M3:M4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现代农业发展专项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2025-07-03T01:59:46Z</cp:lastPrinted>
  <dcterms:created xsi:type="dcterms:W3CDTF">2020-04-29T03:10:58Z</dcterms:created>
  <dcterms:modified xsi:type="dcterms:W3CDTF">2025-07-03T02:00:52Z</dcterms:modified>
</cp:coreProperties>
</file>